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heck list" sheetId="1" r:id="rId1"/>
  </sheets>
  <definedNames>
    <definedName name="_xlnm.Print_Area" localSheetId="0">'Check list'!$A$1:$J$55</definedName>
  </definedNames>
  <calcPr fullCalcOnLoad="1"/>
</workbook>
</file>

<file path=xl/sharedStrings.xml><?xml version="1.0" encoding="utf-8"?>
<sst xmlns="http://schemas.openxmlformats.org/spreadsheetml/2006/main" count="48" uniqueCount="47">
  <si>
    <t>Peso</t>
  </si>
  <si>
    <t>Nota</t>
  </si>
  <si>
    <t>Descrição</t>
  </si>
  <si>
    <t>N°</t>
  </si>
  <si>
    <t>Ponto de Auditoria:</t>
  </si>
  <si>
    <t>Município:</t>
  </si>
  <si>
    <t>Gerente Responsável:</t>
  </si>
  <si>
    <t>Complexo:</t>
  </si>
  <si>
    <t>Nome e Assinatura do Auditor</t>
  </si>
  <si>
    <t>Nome e Assinatura do Auditado</t>
  </si>
  <si>
    <t>____________________________________________________________________________</t>
  </si>
  <si>
    <t>Há desumificador sílica gel (filtro)</t>
  </si>
  <si>
    <t>Os tanques apresentam vazamento / marejamento</t>
  </si>
  <si>
    <t>Há bacia de contenção, é compatível para contenção de derrames (110% da capacidade)</t>
  </si>
  <si>
    <t>Os taludes estão bem conservados</t>
  </si>
  <si>
    <t>Os respiradouros estão em boas condições, funcionais</t>
  </si>
  <si>
    <t>O tanque apresenta corrosão</t>
  </si>
  <si>
    <t>As tubulações apresentam válvula de alívio</t>
  </si>
  <si>
    <t>As válvulas e tubulações apresentam vazamento</t>
  </si>
  <si>
    <t>Há câmara de espuma (patamar, selos, etc.)</t>
  </si>
  <si>
    <t>Existe chuveiros/lava-olhos e estão funcionando corretamente</t>
  </si>
  <si>
    <t>As canaletas e caixas estão interligadas e operacionais</t>
  </si>
  <si>
    <t>Os efluentes são direcionados para as caixas separadoras de água e óleo</t>
  </si>
  <si>
    <t>Há sistema de pára-raios e, caso positivo, é funcional</t>
  </si>
  <si>
    <t>Os tanques estão aterrados</t>
  </si>
  <si>
    <t>O sistema elétrico é a prova de explosão</t>
  </si>
  <si>
    <t>O tanque apresenta sistema de drenagem funcionais</t>
  </si>
  <si>
    <t>Existe um programação visual de segurança</t>
  </si>
  <si>
    <t>São utilizados cones de sinalização no momento de carga/descarga de produto</t>
  </si>
  <si>
    <t>São utilizados cones de sinalização no momento do abastecimento</t>
  </si>
  <si>
    <t>Existem sinalizações e orientações de segurança</t>
  </si>
  <si>
    <t>O responsável pelo abastecimento possui treinamento para atividade</t>
  </si>
  <si>
    <t>A AST ou procedimento para abastecimento está disponível e os envolvidos conhecem as regras</t>
  </si>
  <si>
    <t>São disponibilizados recursos para situações emergenciais</t>
  </si>
  <si>
    <t xml:space="preserve">As bombas de abastecimento são bloqueadas ao término </t>
  </si>
  <si>
    <t>AUDITORIA DE SEGURANÇA - POSTO DE ABASTECIMENTO</t>
  </si>
  <si>
    <t>Revisão 02 - 04/2020</t>
  </si>
  <si>
    <t>_______________________________________</t>
  </si>
  <si>
    <t>As escadas, passadiços, guarda corpos estão sinalizados e adequados conforme NR</t>
  </si>
  <si>
    <r>
      <t xml:space="preserve">A carga extintora </t>
    </r>
    <r>
      <rPr>
        <sz val="13"/>
        <rFont val="Arial"/>
        <family val="2"/>
      </rPr>
      <t xml:space="preserve"> está adequada conforme projeto e em dia</t>
    </r>
  </si>
  <si>
    <t>Observações</t>
  </si>
  <si>
    <t>NA</t>
  </si>
  <si>
    <t>__________________________________________________________________________________________ Data: ________/________/________</t>
  </si>
  <si>
    <t>_________________________________________________________________________________________________________________________</t>
  </si>
  <si>
    <t>____________________________________________________________________________________________________________</t>
  </si>
  <si>
    <t xml:space="preserve">Liberado até: </t>
  </si>
  <si>
    <t xml:space="preserve">                         %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</si>
</sst>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4"/>
      <name val="Tahoma"/>
      <family val="2"/>
    </font>
    <font>
      <b/>
      <sz val="14"/>
      <color indexed="56"/>
      <name val="Tahoma"/>
      <family val="2"/>
    </font>
    <font>
      <sz val="14"/>
      <color indexed="56"/>
      <name val="Tahoma"/>
      <family val="2"/>
    </font>
    <font>
      <b/>
      <sz val="14"/>
      <name val="Tahoma"/>
      <family val="2"/>
    </font>
    <font>
      <b/>
      <sz val="12"/>
      <color indexed="56"/>
      <name val="Tahoma"/>
      <family val="2"/>
    </font>
    <font>
      <b/>
      <sz val="12"/>
      <name val="Tahoma"/>
      <family val="2"/>
    </font>
    <font>
      <sz val="12"/>
      <color indexed="56"/>
      <name val="Tahoma"/>
      <family val="2"/>
    </font>
    <font>
      <sz val="12"/>
      <name val="Tahoma"/>
      <family val="2"/>
    </font>
    <font>
      <sz val="16"/>
      <color indexed="8"/>
      <name val="Calibri"/>
      <family val="2"/>
    </font>
    <font>
      <sz val="16"/>
      <name val="Tahoma"/>
      <family val="2"/>
    </font>
    <font>
      <b/>
      <sz val="18"/>
      <name val="Tahoma"/>
      <family val="2"/>
    </font>
    <font>
      <sz val="13"/>
      <name val="Tahoma"/>
      <family val="2"/>
    </font>
    <font>
      <sz val="13"/>
      <color indexed="10"/>
      <name val="Tahoma"/>
      <family val="2"/>
    </font>
    <font>
      <b/>
      <sz val="18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Tahoma"/>
      <family val="2"/>
    </font>
    <font>
      <b/>
      <sz val="18"/>
      <color indexed="17"/>
      <name val="Tahoma"/>
      <family val="2"/>
    </font>
    <font>
      <b/>
      <sz val="13"/>
      <name val="Tahoma"/>
      <family val="2"/>
    </font>
    <font>
      <sz val="12"/>
      <color indexed="8"/>
      <name val="Algerian"/>
      <family val="5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B050"/>
      <name val="Tahoma"/>
      <family val="2"/>
    </font>
    <font>
      <b/>
      <sz val="12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>
        <color indexed="18"/>
      </left>
      <right style="thin"/>
      <top/>
      <bottom style="thin">
        <color indexed="18"/>
      </bottom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 style="thin"/>
      <right/>
      <top style="thin">
        <color indexed="18"/>
      </top>
      <bottom style="medium"/>
    </border>
    <border>
      <left/>
      <right/>
      <top style="thin">
        <color indexed="18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/>
      <top style="hair"/>
      <bottom style="hair"/>
    </border>
    <border>
      <left style="thin"/>
      <right/>
      <top>
        <color indexed="63"/>
      </top>
      <bottom style="thin">
        <color indexed="18"/>
      </bottom>
    </border>
    <border>
      <left/>
      <right/>
      <top>
        <color indexed="63"/>
      </top>
      <bottom style="thin">
        <color indexed="18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hair"/>
      <right style="thin"/>
      <top style="hair"/>
      <bottom style="double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>
        <color indexed="18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0" fillId="33" borderId="0" xfId="50" applyFont="1" applyFill="1" applyBorder="1" applyAlignment="1">
      <alignment horizontal="right" wrapText="1"/>
      <protection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10" fillId="33" borderId="11" xfId="50" applyFont="1" applyFill="1" applyBorder="1" applyAlignment="1">
      <alignment horizontal="right" wrapText="1"/>
      <protection/>
    </xf>
    <xf numFmtId="0" fontId="10" fillId="33" borderId="12" xfId="50" applyFont="1" applyFill="1" applyBorder="1" applyAlignment="1">
      <alignment horizontal="right" wrapText="1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NumberFormat="1" applyFont="1" applyFill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/>
    </xf>
    <xf numFmtId="0" fontId="2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33" borderId="19" xfId="0" applyFont="1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 wrapText="1"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 wrapText="1"/>
    </xf>
    <xf numFmtId="0" fontId="14" fillId="33" borderId="20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 wrapText="1"/>
    </xf>
    <xf numFmtId="0" fontId="13" fillId="33" borderId="20" xfId="0" applyFont="1" applyFill="1" applyBorder="1" applyAlignment="1">
      <alignment vertical="center"/>
    </xf>
    <xf numFmtId="0" fontId="13" fillId="33" borderId="2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4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33" borderId="24" xfId="0" applyFont="1" applyFill="1" applyBorder="1" applyAlignment="1">
      <alignment wrapText="1"/>
    </xf>
    <xf numFmtId="0" fontId="60" fillId="0" borderId="0" xfId="0" applyFont="1" applyBorder="1" applyAlignment="1">
      <alignment vertical="top" wrapText="1"/>
    </xf>
    <xf numFmtId="0" fontId="13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9" fillId="0" borderId="14" xfId="0" applyFont="1" applyBorder="1" applyAlignment="1">
      <alignment horizontal="justify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10" fontId="12" fillId="35" borderId="32" xfId="0" applyNumberFormat="1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37" fillId="0" borderId="34" xfId="0" applyFont="1" applyFill="1" applyBorder="1" applyAlignment="1">
      <alignment horizontal="center" vertical="center" wrapText="1"/>
    </xf>
    <xf numFmtId="1" fontId="38" fillId="36" borderId="34" xfId="0" applyNumberFormat="1" applyFont="1" applyFill="1" applyBorder="1" applyAlignment="1" applyProtection="1">
      <alignment horizontal="center" vertical="center" wrapText="1"/>
      <protection locked="0"/>
    </xf>
    <xf numFmtId="1" fontId="38" fillId="36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>
      <alignment horizontal="center" vertical="center"/>
    </xf>
    <xf numFmtId="0" fontId="61" fillId="37" borderId="37" xfId="0" applyFont="1" applyFill="1" applyBorder="1" applyAlignment="1">
      <alignment horizontal="center" vertical="center"/>
    </xf>
    <xf numFmtId="0" fontId="61" fillId="37" borderId="38" xfId="0" applyFont="1" applyFill="1" applyBorder="1" applyAlignment="1">
      <alignment horizontal="center" vertical="center"/>
    </xf>
    <xf numFmtId="0" fontId="61" fillId="37" borderId="39" xfId="0" applyFont="1" applyFill="1" applyBorder="1" applyAlignment="1">
      <alignment horizontal="center" vertical="center"/>
    </xf>
    <xf numFmtId="0" fontId="61" fillId="37" borderId="40" xfId="0" applyFont="1" applyFill="1" applyBorder="1" applyAlignment="1">
      <alignment horizontal="center" vertical="center"/>
    </xf>
    <xf numFmtId="0" fontId="61" fillId="37" borderId="37" xfId="0" applyFont="1" applyFill="1" applyBorder="1" applyAlignment="1">
      <alignment horizontal="center" vertical="center" textRotation="90"/>
    </xf>
    <xf numFmtId="1" fontId="38" fillId="36" borderId="30" xfId="0" applyNumberFormat="1" applyFont="1" applyFill="1" applyBorder="1" applyAlignment="1" applyProtection="1">
      <alignment horizontal="center" vertical="center" wrapText="1"/>
      <protection locked="0"/>
    </xf>
    <xf numFmtId="1" fontId="38" fillId="36" borderId="4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42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37" fillId="0" borderId="45" xfId="0" applyFont="1" applyFill="1" applyBorder="1" applyAlignment="1">
      <alignment horizontal="center" vertical="center" wrapText="1"/>
    </xf>
    <xf numFmtId="1" fontId="38" fillId="36" borderId="45" xfId="0" applyNumberFormat="1" applyFont="1" applyFill="1" applyBorder="1" applyAlignment="1" applyProtection="1">
      <alignment horizontal="center" vertical="center" wrapText="1"/>
      <protection locked="0"/>
    </xf>
    <xf numFmtId="1" fontId="38" fillId="36" borderId="4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right"/>
    </xf>
    <xf numFmtId="0" fontId="10" fillId="33" borderId="0" xfId="50" applyFont="1" applyFill="1" applyBorder="1" applyAlignment="1">
      <alignment horizontal="center"/>
      <protection/>
    </xf>
    <xf numFmtId="0" fontId="10" fillId="33" borderId="14" xfId="50" applyFont="1" applyFill="1" applyBorder="1" applyAlignment="1">
      <alignment horizontal="center"/>
      <protection/>
    </xf>
    <xf numFmtId="0" fontId="10" fillId="33" borderId="0" xfId="50" applyFont="1" applyFill="1" applyBorder="1" applyAlignment="1">
      <alignment horizontal="left"/>
      <protection/>
    </xf>
    <xf numFmtId="0" fontId="10" fillId="33" borderId="14" xfId="50" applyFont="1" applyFill="1" applyBorder="1" applyAlignment="1">
      <alignment horizontal="left"/>
      <protection/>
    </xf>
    <xf numFmtId="0" fontId="11" fillId="0" borderId="23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10" fontId="12" fillId="35" borderId="50" xfId="0" applyNumberFormat="1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152400</xdr:rowOff>
    </xdr:from>
    <xdr:to>
      <xdr:col>2</xdr:col>
      <xdr:colOff>1009650</xdr:colOff>
      <xdr:row>2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9550"/>
          <a:ext cx="1266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37</xdr:row>
      <xdr:rowOff>142875</xdr:rowOff>
    </xdr:from>
    <xdr:to>
      <xdr:col>8</xdr:col>
      <xdr:colOff>2800350</xdr:colOff>
      <xdr:row>39</xdr:row>
      <xdr:rowOff>800100</xdr:rowOff>
    </xdr:to>
    <xdr:sp>
      <xdr:nvSpPr>
        <xdr:cNvPr id="2" name="Retângulo 1"/>
        <xdr:cNvSpPr>
          <a:spLocks/>
        </xdr:cNvSpPr>
      </xdr:nvSpPr>
      <xdr:spPr>
        <a:xfrm>
          <a:off x="542925" y="11963400"/>
          <a:ext cx="14163675" cy="35337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123825</xdr:colOff>
      <xdr:row>37</xdr:row>
      <xdr:rowOff>276225</xdr:rowOff>
    </xdr:from>
    <xdr:ext cx="1323975" cy="342900"/>
    <xdr:sp>
      <xdr:nvSpPr>
        <xdr:cNvPr id="3" name="CaixaDeTexto 2"/>
        <xdr:cNvSpPr txBox="1">
          <a:spLocks noChangeArrowheads="1"/>
        </xdr:cNvSpPr>
      </xdr:nvSpPr>
      <xdr:spPr>
        <a:xfrm>
          <a:off x="590550" y="12096750"/>
          <a:ext cx="1323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Observações:</a:t>
          </a:r>
        </a:p>
      </xdr:txBody>
    </xdr:sp>
    <xdr:clientData/>
  </xdr:oneCellAnchor>
  <xdr:twoCellAnchor>
    <xdr:from>
      <xdr:col>2</xdr:col>
      <xdr:colOff>0</xdr:colOff>
      <xdr:row>44</xdr:row>
      <xdr:rowOff>0</xdr:rowOff>
    </xdr:from>
    <xdr:to>
      <xdr:col>4</xdr:col>
      <xdr:colOff>5781675</xdr:colOff>
      <xdr:row>46</xdr:row>
      <xdr:rowOff>200025</xdr:rowOff>
    </xdr:to>
    <xdr:sp>
      <xdr:nvSpPr>
        <xdr:cNvPr id="4" name="Rectangle 129"/>
        <xdr:cNvSpPr>
          <a:spLocks/>
        </xdr:cNvSpPr>
      </xdr:nvSpPr>
      <xdr:spPr>
        <a:xfrm>
          <a:off x="466725" y="18211800"/>
          <a:ext cx="9353550" cy="10382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44</xdr:row>
      <xdr:rowOff>47625</xdr:rowOff>
    </xdr:from>
    <xdr:to>
      <xdr:col>4</xdr:col>
      <xdr:colOff>5715000</xdr:colOff>
      <xdr:row>46</xdr:row>
      <xdr:rowOff>142875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504825" y="18259425"/>
          <a:ext cx="9248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não cumprimento em um dos itens acima,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implicará em medidas previstas em contrato.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Itens de Interdição deverão ser apresentados plano de ação, apra SST, Suprimentos e gerência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responsável pelo contrato.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menor que 80% deverá seguir com interdição da frente de trabalho tendo a mesma tratativa dos itens de interdição.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view="pageBreakPreview" zoomScale="80" zoomScaleNormal="80" zoomScaleSheetLayoutView="80" zoomScalePageLayoutView="0" workbookViewId="0" topLeftCell="A1">
      <selection activeCell="E48" sqref="E48"/>
    </sheetView>
  </sheetViews>
  <sheetFormatPr defaultColWidth="9.140625" defaultRowHeight="12.75"/>
  <cols>
    <col min="1" max="1" width="0.85546875" style="6" customWidth="1"/>
    <col min="2" max="2" width="6.140625" style="11" customWidth="1"/>
    <col min="3" max="3" width="53.57421875" style="16" customWidth="1"/>
    <col min="4" max="4" width="4.8515625" style="16" hidden="1" customWidth="1"/>
    <col min="5" max="5" width="99.00390625" style="2" customWidth="1"/>
    <col min="6" max="6" width="5.8515625" style="1" customWidth="1"/>
    <col min="7" max="8" width="6.57421875" style="1" customWidth="1"/>
    <col min="9" max="9" width="56.8515625" style="1" customWidth="1"/>
    <col min="10" max="10" width="0.85546875" style="4" customWidth="1"/>
    <col min="11" max="11" width="129.57421875" style="5" customWidth="1"/>
    <col min="12" max="16384" width="9.140625" style="6" customWidth="1"/>
  </cols>
  <sheetData>
    <row r="1" spans="1:10" ht="4.5" customHeight="1">
      <c r="A1" s="40"/>
      <c r="B1" s="41"/>
      <c r="C1" s="42"/>
      <c r="D1" s="42"/>
      <c r="E1" s="43"/>
      <c r="F1" s="44"/>
      <c r="G1" s="44"/>
      <c r="H1" s="44"/>
      <c r="I1" s="44"/>
      <c r="J1" s="45"/>
    </row>
    <row r="2" spans="1:10" ht="62.25" customHeight="1">
      <c r="A2" s="46"/>
      <c r="B2" s="81" t="s">
        <v>35</v>
      </c>
      <c r="C2" s="82"/>
      <c r="D2" s="82"/>
      <c r="E2" s="82"/>
      <c r="F2" s="82"/>
      <c r="G2" s="82"/>
      <c r="H2" s="82"/>
      <c r="I2" s="83"/>
      <c r="J2" s="47"/>
    </row>
    <row r="3" spans="1:10" ht="6.75" customHeight="1">
      <c r="A3" s="46"/>
      <c r="B3" s="27"/>
      <c r="C3" s="12"/>
      <c r="D3" s="12"/>
      <c r="E3" s="3"/>
      <c r="F3" s="3"/>
      <c r="G3" s="3"/>
      <c r="H3" s="3"/>
      <c r="I3" s="28"/>
      <c r="J3" s="47"/>
    </row>
    <row r="4" spans="1:10" ht="17.25" customHeight="1">
      <c r="A4" s="46"/>
      <c r="B4" s="29"/>
      <c r="C4" s="13" t="s">
        <v>4</v>
      </c>
      <c r="D4" s="19"/>
      <c r="E4" s="117" t="s">
        <v>42</v>
      </c>
      <c r="F4" s="117"/>
      <c r="G4" s="117"/>
      <c r="H4" s="117"/>
      <c r="I4" s="118"/>
      <c r="J4" s="47"/>
    </row>
    <row r="5" spans="1:10" ht="24.75" customHeight="1">
      <c r="A5" s="46"/>
      <c r="B5" s="29"/>
      <c r="C5" s="13" t="s">
        <v>5</v>
      </c>
      <c r="D5" s="20"/>
      <c r="E5" s="119" t="s">
        <v>43</v>
      </c>
      <c r="F5" s="119"/>
      <c r="G5" s="119"/>
      <c r="H5" s="119"/>
      <c r="I5" s="120"/>
      <c r="J5" s="47"/>
    </row>
    <row r="6" spans="1:10" ht="24.75" customHeight="1">
      <c r="A6" s="46"/>
      <c r="B6" s="29"/>
      <c r="C6" s="13" t="s">
        <v>7</v>
      </c>
      <c r="D6" s="20"/>
      <c r="E6" s="119" t="s">
        <v>43</v>
      </c>
      <c r="F6" s="119"/>
      <c r="G6" s="119"/>
      <c r="H6" s="119"/>
      <c r="I6" s="120"/>
      <c r="J6" s="47"/>
    </row>
    <row r="7" spans="1:10" ht="30" customHeight="1" thickBot="1">
      <c r="A7" s="46"/>
      <c r="B7" s="29"/>
      <c r="C7" s="13" t="s">
        <v>6</v>
      </c>
      <c r="D7" s="13"/>
      <c r="E7" s="121" t="s">
        <v>44</v>
      </c>
      <c r="F7" s="121"/>
      <c r="G7" s="121"/>
      <c r="H7" s="121"/>
      <c r="I7" s="122"/>
      <c r="J7" s="47"/>
    </row>
    <row r="8" spans="1:10" ht="36.75" thickBot="1">
      <c r="A8" s="46"/>
      <c r="B8" s="101" t="s">
        <v>3</v>
      </c>
      <c r="C8" s="102" t="s">
        <v>2</v>
      </c>
      <c r="D8" s="103"/>
      <c r="E8" s="104"/>
      <c r="F8" s="105" t="s">
        <v>0</v>
      </c>
      <c r="G8" s="105" t="s">
        <v>1</v>
      </c>
      <c r="H8" s="105" t="s">
        <v>41</v>
      </c>
      <c r="I8" s="101" t="s">
        <v>40</v>
      </c>
      <c r="J8" s="47"/>
    </row>
    <row r="9" spans="1:11" s="22" customFormat="1" ht="24.75" customHeight="1" thickTop="1">
      <c r="A9" s="48"/>
      <c r="B9" s="95">
        <v>1</v>
      </c>
      <c r="C9" s="96" t="s">
        <v>11</v>
      </c>
      <c r="D9" s="96"/>
      <c r="E9" s="96"/>
      <c r="F9" s="97">
        <v>1</v>
      </c>
      <c r="G9" s="98"/>
      <c r="H9" s="99"/>
      <c r="I9" s="100"/>
      <c r="J9" s="49"/>
      <c r="K9" s="21"/>
    </row>
    <row r="10" spans="1:11" s="22" customFormat="1" ht="24.75" customHeight="1">
      <c r="A10" s="48"/>
      <c r="B10" s="61">
        <f>B9+1</f>
        <v>2</v>
      </c>
      <c r="C10" s="84" t="s">
        <v>12</v>
      </c>
      <c r="D10" s="84"/>
      <c r="E10" s="84"/>
      <c r="F10" s="94">
        <v>5</v>
      </c>
      <c r="G10" s="106"/>
      <c r="H10" s="107"/>
      <c r="I10" s="62"/>
      <c r="J10" s="49"/>
      <c r="K10" s="21"/>
    </row>
    <row r="11" spans="1:11" s="24" customFormat="1" ht="24.75" customHeight="1">
      <c r="A11" s="50"/>
      <c r="B11" s="61">
        <f aca="true" t="shared" si="0" ref="B11:B34">B10+1</f>
        <v>3</v>
      </c>
      <c r="C11" s="84" t="s">
        <v>38</v>
      </c>
      <c r="D11" s="84"/>
      <c r="E11" s="84"/>
      <c r="F11" s="94">
        <v>5</v>
      </c>
      <c r="G11" s="106"/>
      <c r="H11" s="107"/>
      <c r="I11" s="63"/>
      <c r="J11" s="51"/>
      <c r="K11" s="23"/>
    </row>
    <row r="12" spans="1:11" s="25" customFormat="1" ht="24.75" customHeight="1">
      <c r="A12" s="52"/>
      <c r="B12" s="61">
        <f t="shared" si="0"/>
        <v>4</v>
      </c>
      <c r="C12" s="84" t="s">
        <v>13</v>
      </c>
      <c r="D12" s="84"/>
      <c r="E12" s="84"/>
      <c r="F12" s="94">
        <v>3</v>
      </c>
      <c r="G12" s="106"/>
      <c r="H12" s="107"/>
      <c r="I12" s="64"/>
      <c r="J12" s="53"/>
      <c r="K12" s="21"/>
    </row>
    <row r="13" spans="1:11" s="25" customFormat="1" ht="24.75" customHeight="1">
      <c r="A13" s="52"/>
      <c r="B13" s="61">
        <f t="shared" si="0"/>
        <v>5</v>
      </c>
      <c r="C13" s="84" t="s">
        <v>14</v>
      </c>
      <c r="D13" s="84"/>
      <c r="E13" s="84"/>
      <c r="F13" s="94">
        <v>3</v>
      </c>
      <c r="G13" s="106"/>
      <c r="H13" s="107"/>
      <c r="I13" s="63"/>
      <c r="J13" s="53"/>
      <c r="K13" s="21"/>
    </row>
    <row r="14" spans="1:11" s="25" customFormat="1" ht="24.75" customHeight="1">
      <c r="A14" s="52"/>
      <c r="B14" s="61">
        <f t="shared" si="0"/>
        <v>6</v>
      </c>
      <c r="C14" s="84" t="s">
        <v>15</v>
      </c>
      <c r="D14" s="84"/>
      <c r="E14" s="84"/>
      <c r="F14" s="94">
        <v>1</v>
      </c>
      <c r="G14" s="106"/>
      <c r="H14" s="107"/>
      <c r="I14" s="62"/>
      <c r="J14" s="53"/>
      <c r="K14" s="21"/>
    </row>
    <row r="15" spans="1:11" s="25" customFormat="1" ht="24.75" customHeight="1">
      <c r="A15" s="52"/>
      <c r="B15" s="61">
        <f t="shared" si="0"/>
        <v>7</v>
      </c>
      <c r="C15" s="84" t="s">
        <v>16</v>
      </c>
      <c r="D15" s="84"/>
      <c r="E15" s="84"/>
      <c r="F15" s="94">
        <v>3</v>
      </c>
      <c r="G15" s="106"/>
      <c r="H15" s="107"/>
      <c r="I15" s="63"/>
      <c r="J15" s="53"/>
      <c r="K15" s="21"/>
    </row>
    <row r="16" spans="1:11" s="25" customFormat="1" ht="24.75" customHeight="1">
      <c r="A16" s="52"/>
      <c r="B16" s="61">
        <f t="shared" si="0"/>
        <v>8</v>
      </c>
      <c r="C16" s="84" t="s">
        <v>17</v>
      </c>
      <c r="D16" s="84"/>
      <c r="E16" s="84"/>
      <c r="F16" s="94">
        <v>1</v>
      </c>
      <c r="G16" s="106"/>
      <c r="H16" s="107"/>
      <c r="I16" s="65"/>
      <c r="J16" s="53"/>
      <c r="K16" s="21"/>
    </row>
    <row r="17" spans="1:11" s="25" customFormat="1" ht="24.75" customHeight="1">
      <c r="A17" s="52"/>
      <c r="B17" s="61">
        <f t="shared" si="0"/>
        <v>9</v>
      </c>
      <c r="C17" s="84" t="s">
        <v>18</v>
      </c>
      <c r="D17" s="84"/>
      <c r="E17" s="84"/>
      <c r="F17" s="94">
        <v>1</v>
      </c>
      <c r="G17" s="106"/>
      <c r="H17" s="107"/>
      <c r="I17" s="64"/>
      <c r="J17" s="53"/>
      <c r="K17" s="21"/>
    </row>
    <row r="18" spans="1:11" s="22" customFormat="1" ht="24.75" customHeight="1">
      <c r="A18" s="48"/>
      <c r="B18" s="61">
        <f t="shared" si="0"/>
        <v>10</v>
      </c>
      <c r="C18" s="84" t="s">
        <v>39</v>
      </c>
      <c r="D18" s="84"/>
      <c r="E18" s="84"/>
      <c r="F18" s="94">
        <v>3</v>
      </c>
      <c r="G18" s="106"/>
      <c r="H18" s="107"/>
      <c r="I18" s="65"/>
      <c r="J18" s="49"/>
      <c r="K18" s="21"/>
    </row>
    <row r="19" spans="1:11" s="22" customFormat="1" ht="34.5" customHeight="1">
      <c r="A19" s="48"/>
      <c r="B19" s="61">
        <f t="shared" si="0"/>
        <v>11</v>
      </c>
      <c r="C19" s="84" t="s">
        <v>19</v>
      </c>
      <c r="D19" s="84"/>
      <c r="E19" s="84"/>
      <c r="F19" s="94">
        <v>5</v>
      </c>
      <c r="G19" s="106"/>
      <c r="H19" s="107"/>
      <c r="I19" s="66"/>
      <c r="J19" s="49"/>
      <c r="K19" s="21"/>
    </row>
    <row r="20" spans="1:11" s="22" customFormat="1" ht="24.75" customHeight="1">
      <c r="A20" s="48"/>
      <c r="B20" s="61">
        <f t="shared" si="0"/>
        <v>12</v>
      </c>
      <c r="C20" s="84" t="s">
        <v>20</v>
      </c>
      <c r="D20" s="84"/>
      <c r="E20" s="84"/>
      <c r="F20" s="94">
        <v>1</v>
      </c>
      <c r="G20" s="106"/>
      <c r="H20" s="107"/>
      <c r="I20" s="64"/>
      <c r="J20" s="49"/>
      <c r="K20" s="21"/>
    </row>
    <row r="21" spans="1:11" s="22" customFormat="1" ht="36.75" customHeight="1">
      <c r="A21" s="48"/>
      <c r="B21" s="61">
        <f t="shared" si="0"/>
        <v>13</v>
      </c>
      <c r="C21" s="84" t="s">
        <v>21</v>
      </c>
      <c r="D21" s="84"/>
      <c r="E21" s="84"/>
      <c r="F21" s="94">
        <v>1</v>
      </c>
      <c r="G21" s="106"/>
      <c r="H21" s="107"/>
      <c r="I21" s="67"/>
      <c r="J21" s="49"/>
      <c r="K21" s="21"/>
    </row>
    <row r="22" spans="1:11" s="22" customFormat="1" ht="24.75" customHeight="1">
      <c r="A22" s="48"/>
      <c r="B22" s="61">
        <f t="shared" si="0"/>
        <v>14</v>
      </c>
      <c r="C22" s="84" t="s">
        <v>22</v>
      </c>
      <c r="D22" s="84"/>
      <c r="E22" s="84"/>
      <c r="F22" s="94">
        <v>1</v>
      </c>
      <c r="G22" s="106"/>
      <c r="H22" s="107"/>
      <c r="I22" s="63"/>
      <c r="J22" s="49"/>
      <c r="K22" s="21"/>
    </row>
    <row r="23" spans="1:11" s="22" customFormat="1" ht="24.75" customHeight="1">
      <c r="A23" s="48"/>
      <c r="B23" s="61">
        <f t="shared" si="0"/>
        <v>15</v>
      </c>
      <c r="C23" s="84" t="s">
        <v>23</v>
      </c>
      <c r="D23" s="84"/>
      <c r="E23" s="84"/>
      <c r="F23" s="94">
        <v>5</v>
      </c>
      <c r="G23" s="106"/>
      <c r="H23" s="107"/>
      <c r="I23" s="62"/>
      <c r="J23" s="49"/>
      <c r="K23" s="21"/>
    </row>
    <row r="24" spans="1:11" s="22" customFormat="1" ht="24.75" customHeight="1">
      <c r="A24" s="48"/>
      <c r="B24" s="61">
        <f t="shared" si="0"/>
        <v>16</v>
      </c>
      <c r="C24" s="84" t="s">
        <v>24</v>
      </c>
      <c r="D24" s="84"/>
      <c r="E24" s="84"/>
      <c r="F24" s="94">
        <v>5</v>
      </c>
      <c r="G24" s="106"/>
      <c r="H24" s="107"/>
      <c r="I24" s="64"/>
      <c r="J24" s="49"/>
      <c r="K24" s="21"/>
    </row>
    <row r="25" spans="1:11" s="22" customFormat="1" ht="24.75" customHeight="1">
      <c r="A25" s="48"/>
      <c r="B25" s="61">
        <f t="shared" si="0"/>
        <v>17</v>
      </c>
      <c r="C25" s="84" t="s">
        <v>25</v>
      </c>
      <c r="D25" s="84"/>
      <c r="E25" s="84"/>
      <c r="F25" s="94">
        <v>5</v>
      </c>
      <c r="G25" s="106"/>
      <c r="H25" s="107"/>
      <c r="I25" s="67"/>
      <c r="J25" s="49"/>
      <c r="K25" s="26"/>
    </row>
    <row r="26" spans="1:11" s="22" customFormat="1" ht="24.75" customHeight="1">
      <c r="A26" s="48"/>
      <c r="B26" s="61">
        <f t="shared" si="0"/>
        <v>18</v>
      </c>
      <c r="C26" s="84" t="s">
        <v>26</v>
      </c>
      <c r="D26" s="84"/>
      <c r="E26" s="84"/>
      <c r="F26" s="94">
        <v>3</v>
      </c>
      <c r="G26" s="106"/>
      <c r="H26" s="107"/>
      <c r="I26" s="64"/>
      <c r="J26" s="49"/>
      <c r="K26" s="26"/>
    </row>
    <row r="27" spans="1:11" s="22" customFormat="1" ht="24.75" customHeight="1">
      <c r="A27" s="48"/>
      <c r="B27" s="61">
        <f t="shared" si="0"/>
        <v>19</v>
      </c>
      <c r="C27" s="84" t="s">
        <v>27</v>
      </c>
      <c r="D27" s="84"/>
      <c r="E27" s="84"/>
      <c r="F27" s="94">
        <v>5</v>
      </c>
      <c r="G27" s="106"/>
      <c r="H27" s="107"/>
      <c r="I27" s="66"/>
      <c r="J27" s="49"/>
      <c r="K27" s="21"/>
    </row>
    <row r="28" spans="1:11" s="22" customFormat="1" ht="24.75" customHeight="1">
      <c r="A28" s="48"/>
      <c r="B28" s="61">
        <f t="shared" si="0"/>
        <v>20</v>
      </c>
      <c r="C28" s="84" t="s">
        <v>28</v>
      </c>
      <c r="D28" s="84"/>
      <c r="E28" s="84"/>
      <c r="F28" s="94">
        <v>3</v>
      </c>
      <c r="G28" s="106"/>
      <c r="H28" s="107"/>
      <c r="I28" s="66"/>
      <c r="J28" s="49"/>
      <c r="K28" s="21"/>
    </row>
    <row r="29" spans="1:11" s="25" customFormat="1" ht="24.75" customHeight="1">
      <c r="A29" s="52"/>
      <c r="B29" s="61">
        <f t="shared" si="0"/>
        <v>21</v>
      </c>
      <c r="C29" s="84" t="s">
        <v>29</v>
      </c>
      <c r="D29" s="84"/>
      <c r="E29" s="84"/>
      <c r="F29" s="94">
        <v>1</v>
      </c>
      <c r="G29" s="106"/>
      <c r="H29" s="107"/>
      <c r="I29" s="66"/>
      <c r="J29" s="53"/>
      <c r="K29" s="21"/>
    </row>
    <row r="30" spans="1:11" s="25" customFormat="1" ht="24.75" customHeight="1">
      <c r="A30" s="52"/>
      <c r="B30" s="61">
        <f t="shared" si="0"/>
        <v>22</v>
      </c>
      <c r="C30" s="84" t="s">
        <v>30</v>
      </c>
      <c r="D30" s="84"/>
      <c r="E30" s="84"/>
      <c r="F30" s="94">
        <v>3</v>
      </c>
      <c r="G30" s="106"/>
      <c r="H30" s="107"/>
      <c r="I30" s="66"/>
      <c r="J30" s="53"/>
      <c r="K30" s="21"/>
    </row>
    <row r="31" spans="1:11" s="22" customFormat="1" ht="24.75" customHeight="1">
      <c r="A31" s="48"/>
      <c r="B31" s="61">
        <f t="shared" si="0"/>
        <v>23</v>
      </c>
      <c r="C31" s="84" t="s">
        <v>31</v>
      </c>
      <c r="D31" s="84"/>
      <c r="E31" s="84"/>
      <c r="F31" s="94">
        <v>3</v>
      </c>
      <c r="G31" s="106"/>
      <c r="H31" s="107"/>
      <c r="I31" s="66"/>
      <c r="J31" s="49"/>
      <c r="K31" s="21"/>
    </row>
    <row r="32" spans="1:11" s="22" customFormat="1" ht="16.5" customHeight="1">
      <c r="A32" s="48"/>
      <c r="B32" s="61">
        <f t="shared" si="0"/>
        <v>24</v>
      </c>
      <c r="C32" s="84" t="s">
        <v>32</v>
      </c>
      <c r="D32" s="84"/>
      <c r="E32" s="84"/>
      <c r="F32" s="94">
        <v>1</v>
      </c>
      <c r="G32" s="106"/>
      <c r="H32" s="107"/>
      <c r="I32" s="66"/>
      <c r="J32" s="49"/>
      <c r="K32" s="21"/>
    </row>
    <row r="33" spans="1:11" s="22" customFormat="1" ht="24.75" customHeight="1">
      <c r="A33" s="48"/>
      <c r="B33" s="61">
        <f t="shared" si="0"/>
        <v>25</v>
      </c>
      <c r="C33" s="84" t="s">
        <v>33</v>
      </c>
      <c r="D33" s="84"/>
      <c r="E33" s="84"/>
      <c r="F33" s="94">
        <v>3</v>
      </c>
      <c r="G33" s="106"/>
      <c r="H33" s="107"/>
      <c r="I33" s="65"/>
      <c r="J33" s="49"/>
      <c r="K33" s="21"/>
    </row>
    <row r="34" spans="1:11" s="22" customFormat="1" ht="24.75" customHeight="1" thickBot="1">
      <c r="A34" s="48"/>
      <c r="B34" s="110">
        <f t="shared" si="0"/>
        <v>26</v>
      </c>
      <c r="C34" s="111" t="s">
        <v>34</v>
      </c>
      <c r="D34" s="111"/>
      <c r="E34" s="111"/>
      <c r="F34" s="112">
        <v>1</v>
      </c>
      <c r="G34" s="113"/>
      <c r="H34" s="114"/>
      <c r="I34" s="115"/>
      <c r="J34" s="49"/>
      <c r="K34" s="21"/>
    </row>
    <row r="35" spans="1:10" ht="20.25" customHeight="1" thickTop="1">
      <c r="A35" s="46"/>
      <c r="B35" s="108"/>
      <c r="C35" s="109"/>
      <c r="D35" s="109"/>
      <c r="E35" s="109"/>
      <c r="F35" s="10">
        <f>SUM(F9:F34)</f>
        <v>72</v>
      </c>
      <c r="G35" s="30"/>
      <c r="H35" s="30"/>
      <c r="I35" s="30"/>
      <c r="J35" s="47"/>
    </row>
    <row r="36" spans="1:10" ht="23.25" customHeight="1" thickBot="1">
      <c r="A36" s="46"/>
      <c r="B36" s="91" t="s">
        <v>45</v>
      </c>
      <c r="C36" s="92"/>
      <c r="D36" s="92"/>
      <c r="E36" s="93" t="s">
        <v>46</v>
      </c>
      <c r="F36" s="93"/>
      <c r="G36" s="93"/>
      <c r="H36" s="93"/>
      <c r="I36" s="123"/>
      <c r="J36" s="47"/>
    </row>
    <row r="37" spans="1:10" ht="23.25" customHeight="1">
      <c r="A37" s="46"/>
      <c r="B37" s="68"/>
      <c r="C37" s="69"/>
      <c r="D37" s="69"/>
      <c r="E37" s="70"/>
      <c r="F37" s="70"/>
      <c r="G37" s="71"/>
      <c r="H37" s="71"/>
      <c r="I37" s="72"/>
      <c r="J37" s="47"/>
    </row>
    <row r="38" spans="1:10" ht="113.25" customHeight="1">
      <c r="A38" s="46"/>
      <c r="B38" s="68"/>
      <c r="C38" s="69"/>
      <c r="D38" s="69"/>
      <c r="E38" s="70"/>
      <c r="F38" s="70"/>
      <c r="G38" s="71"/>
      <c r="H38" s="71"/>
      <c r="I38" s="72"/>
      <c r="J38" s="47"/>
    </row>
    <row r="39" spans="1:10" ht="113.25" customHeight="1">
      <c r="A39" s="46"/>
      <c r="B39" s="68"/>
      <c r="C39" s="69"/>
      <c r="D39" s="69"/>
      <c r="E39" s="70"/>
      <c r="F39" s="70"/>
      <c r="G39" s="71"/>
      <c r="H39" s="71"/>
      <c r="I39" s="72"/>
      <c r="J39" s="47"/>
    </row>
    <row r="40" spans="1:10" ht="94.5" customHeight="1">
      <c r="A40" s="46"/>
      <c r="B40" s="68"/>
      <c r="C40" s="69"/>
      <c r="D40" s="69"/>
      <c r="E40" s="70"/>
      <c r="F40" s="70"/>
      <c r="G40" s="71"/>
      <c r="H40" s="71"/>
      <c r="I40" s="72"/>
      <c r="J40" s="47"/>
    </row>
    <row r="41" spans="1:10" ht="80.25" customHeight="1">
      <c r="A41" s="46"/>
      <c r="B41" s="85"/>
      <c r="C41" s="86"/>
      <c r="D41" s="86"/>
      <c r="E41" s="86"/>
      <c r="F41" s="86"/>
      <c r="G41" s="86"/>
      <c r="H41" s="86"/>
      <c r="I41" s="87"/>
      <c r="J41" s="47"/>
    </row>
    <row r="42" spans="1:10" ht="36" customHeight="1">
      <c r="A42" s="46"/>
      <c r="B42" s="88"/>
      <c r="C42" s="89"/>
      <c r="D42" s="89"/>
      <c r="E42" s="89"/>
      <c r="F42" s="89"/>
      <c r="G42" s="89"/>
      <c r="H42" s="89"/>
      <c r="I42" s="90"/>
      <c r="J42" s="47"/>
    </row>
    <row r="43" spans="1:10" ht="33" customHeight="1">
      <c r="A43" s="46"/>
      <c r="B43" s="31"/>
      <c r="C43" s="60"/>
      <c r="D43" s="60"/>
      <c r="E43" s="60"/>
      <c r="F43" s="7"/>
      <c r="G43" s="7"/>
      <c r="H43" s="7"/>
      <c r="I43" s="32"/>
      <c r="J43" s="47"/>
    </row>
    <row r="44" spans="1:10" ht="33" customHeight="1">
      <c r="A44" s="46"/>
      <c r="B44" s="31"/>
      <c r="C44" s="60"/>
      <c r="D44" s="60"/>
      <c r="E44" s="60"/>
      <c r="F44" s="7"/>
      <c r="G44" s="7"/>
      <c r="H44" s="7"/>
      <c r="I44" s="32"/>
      <c r="J44" s="47"/>
    </row>
    <row r="45" spans="1:10" ht="33" customHeight="1">
      <c r="A45" s="46"/>
      <c r="B45" s="31"/>
      <c r="C45" s="60"/>
      <c r="D45" s="60"/>
      <c r="E45" s="60"/>
      <c r="F45" s="7"/>
      <c r="G45" s="7"/>
      <c r="H45" s="7"/>
      <c r="I45" s="32"/>
      <c r="J45" s="47"/>
    </row>
    <row r="46" spans="1:10" ht="33" customHeight="1">
      <c r="A46" s="46"/>
      <c r="B46" s="31"/>
      <c r="C46" s="60"/>
      <c r="D46" s="60"/>
      <c r="E46" s="60"/>
      <c r="F46" s="7"/>
      <c r="G46" s="7"/>
      <c r="H46" s="7"/>
      <c r="I46" s="32"/>
      <c r="J46" s="47"/>
    </row>
    <row r="47" spans="1:10" ht="47.25" customHeight="1">
      <c r="A47" s="46"/>
      <c r="B47" s="31"/>
      <c r="C47" s="60"/>
      <c r="D47" s="60"/>
      <c r="E47" s="60"/>
      <c r="F47" s="7"/>
      <c r="G47" s="7"/>
      <c r="H47" s="7"/>
      <c r="I47" s="32"/>
      <c r="J47" s="47"/>
    </row>
    <row r="48" spans="1:10" ht="62.25" customHeight="1">
      <c r="A48" s="46"/>
      <c r="B48" s="31"/>
      <c r="C48" s="60"/>
      <c r="D48" s="60"/>
      <c r="E48" s="60"/>
      <c r="F48" s="7"/>
      <c r="G48" s="7"/>
      <c r="H48" s="7"/>
      <c r="I48" s="32"/>
      <c r="J48" s="47"/>
    </row>
    <row r="49" spans="1:10" ht="77.25" customHeight="1">
      <c r="A49" s="46"/>
      <c r="B49" s="31"/>
      <c r="C49" s="60"/>
      <c r="D49" s="60"/>
      <c r="E49" s="60"/>
      <c r="F49" s="7"/>
      <c r="G49" s="7"/>
      <c r="H49" s="7"/>
      <c r="I49" s="32"/>
      <c r="J49" s="47"/>
    </row>
    <row r="50" spans="1:10" ht="27" customHeight="1">
      <c r="A50" s="46"/>
      <c r="B50" s="33"/>
      <c r="C50" s="17"/>
      <c r="D50" s="17"/>
      <c r="E50" s="18"/>
      <c r="F50" s="8"/>
      <c r="G50" s="8"/>
      <c r="H50" s="8"/>
      <c r="I50" s="34"/>
      <c r="J50" s="47"/>
    </row>
    <row r="51" spans="1:10" ht="19.5" customHeight="1">
      <c r="A51" s="46"/>
      <c r="B51" s="35"/>
      <c r="C51" s="17"/>
      <c r="D51" s="17"/>
      <c r="E51" s="9"/>
      <c r="F51" s="8"/>
      <c r="G51" s="8"/>
      <c r="H51" s="8"/>
      <c r="I51" s="34"/>
      <c r="J51" s="47"/>
    </row>
    <row r="52" spans="1:10" ht="21.75" customHeight="1">
      <c r="A52" s="46"/>
      <c r="B52" s="73" t="s">
        <v>37</v>
      </c>
      <c r="C52" s="74"/>
      <c r="D52" s="14"/>
      <c r="E52" s="77" t="s">
        <v>10</v>
      </c>
      <c r="F52" s="77"/>
      <c r="G52" s="77"/>
      <c r="H52" s="77"/>
      <c r="I52" s="78"/>
      <c r="J52" s="47"/>
    </row>
    <row r="53" spans="1:10" ht="12.75" customHeight="1">
      <c r="A53" s="46"/>
      <c r="B53" s="75" t="s">
        <v>8</v>
      </c>
      <c r="C53" s="76"/>
      <c r="D53" s="15"/>
      <c r="E53" s="79" t="s">
        <v>9</v>
      </c>
      <c r="F53" s="79"/>
      <c r="G53" s="79"/>
      <c r="H53" s="79"/>
      <c r="I53" s="80"/>
      <c r="J53" s="47"/>
    </row>
    <row r="54" spans="1:10" ht="18">
      <c r="A54" s="46"/>
      <c r="B54" s="36"/>
      <c r="C54" s="37"/>
      <c r="D54" s="37"/>
      <c r="E54" s="38"/>
      <c r="F54" s="39"/>
      <c r="G54" s="39"/>
      <c r="H54" s="39"/>
      <c r="I54" s="116" t="s">
        <v>36</v>
      </c>
      <c r="J54" s="47"/>
    </row>
    <row r="55" spans="1:10" ht="4.5" customHeight="1" thickBot="1">
      <c r="A55" s="54"/>
      <c r="B55" s="55"/>
      <c r="C55" s="56"/>
      <c r="D55" s="56"/>
      <c r="E55" s="57"/>
      <c r="F55" s="58"/>
      <c r="G55" s="58"/>
      <c r="H55" s="58"/>
      <c r="I55" s="58"/>
      <c r="J55" s="59"/>
    </row>
  </sheetData>
  <sheetProtection/>
  <mergeCells count="41">
    <mergeCell ref="E4:I4"/>
    <mergeCell ref="E5:I5"/>
    <mergeCell ref="E6:I6"/>
    <mergeCell ref="E7:I7"/>
    <mergeCell ref="E36:I36"/>
    <mergeCell ref="C32:E32"/>
    <mergeCell ref="C33:E33"/>
    <mergeCell ref="C34:E34"/>
    <mergeCell ref="C8:E8"/>
    <mergeCell ref="B36:D36"/>
    <mergeCell ref="C26:E26"/>
    <mergeCell ref="C27:E27"/>
    <mergeCell ref="C28:E28"/>
    <mergeCell ref="C29:E29"/>
    <mergeCell ref="C31:E31"/>
    <mergeCell ref="C20:E20"/>
    <mergeCell ref="C21:E21"/>
    <mergeCell ref="C22:E22"/>
    <mergeCell ref="C23:E23"/>
    <mergeCell ref="C24:E24"/>
    <mergeCell ref="C25:E25"/>
    <mergeCell ref="C13:E13"/>
    <mergeCell ref="B41:I41"/>
    <mergeCell ref="B42:I42"/>
    <mergeCell ref="C14:E14"/>
    <mergeCell ref="C15:E15"/>
    <mergeCell ref="C16:E16"/>
    <mergeCell ref="C17:E17"/>
    <mergeCell ref="C18:E18"/>
    <mergeCell ref="C19:E19"/>
    <mergeCell ref="C30:E30"/>
    <mergeCell ref="B52:C52"/>
    <mergeCell ref="B53:C53"/>
    <mergeCell ref="E52:I52"/>
    <mergeCell ref="E53:I53"/>
    <mergeCell ref="B2:I2"/>
    <mergeCell ref="B35:E35"/>
    <mergeCell ref="C9:E9"/>
    <mergeCell ref="C10:E10"/>
    <mergeCell ref="C11:E11"/>
    <mergeCell ref="C12:E12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42" r:id="rId2"/>
  <headerFooter alignWithMargins="0">
    <oddHeader xml:space="preserve">&amp;LNome: Check-list Pernoites e Alojamentos 2015
Número: 
Versão: 1.8
 &amp;RVálido de:31/12/2015
Válido até: 31/12/2015
Publicado: 14/08/2015
 </oddHeader>
    <oddFooter>&amp;LCópia não controlada&amp;RImpresso: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Brasil Ferrovias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terumi.takahashi</dc:creator>
  <cp:keywords/>
  <dc:description/>
  <cp:lastModifiedBy>Luiz Fernando Patron Vicentin</cp:lastModifiedBy>
  <cp:lastPrinted>2020-12-01T17:34:49Z</cp:lastPrinted>
  <dcterms:created xsi:type="dcterms:W3CDTF">2009-01-15T13:50:33Z</dcterms:created>
  <dcterms:modified xsi:type="dcterms:W3CDTF">2020-12-01T17:37:58Z</dcterms:modified>
  <cp:category/>
  <cp:version/>
  <cp:contentType/>
  <cp:contentStatus/>
</cp:coreProperties>
</file>